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UYEN BV UNG BUOU 2017\DUYỆT QTOAN\Công khai dự toán\Năm 2024\"/>
    </mc:Choice>
  </mc:AlternateContent>
  <xr:revisionPtr revIDLastSave="0" documentId="13_ncr:1_{0090C78A-755B-4A6B-AC67-342F3316F10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u toan 2024(lần 1)" sheetId="10" r:id="rId1"/>
    <sheet name="Sheet1" sheetId="11" r:id="rId2"/>
  </sheets>
  <calcPr calcId="181029"/>
</workbook>
</file>

<file path=xl/calcChain.xml><?xml version="1.0" encoding="utf-8"?>
<calcChain xmlns="http://schemas.openxmlformats.org/spreadsheetml/2006/main">
  <c r="D23" i="10" l="1"/>
  <c r="D12" i="10"/>
  <c r="D15" i="10"/>
  <c r="D44" i="10"/>
  <c r="D10" i="10" l="1"/>
  <c r="D42" i="10"/>
  <c r="D27" i="10" s="1"/>
  <c r="D20" i="10"/>
  <c r="D19" i="10" s="1"/>
</calcChain>
</file>

<file path=xl/sharedStrings.xml><?xml version="1.0" encoding="utf-8"?>
<sst xmlns="http://schemas.openxmlformats.org/spreadsheetml/2006/main" count="203" uniqueCount="83">
  <si>
    <t>Nội dung</t>
  </si>
  <si>
    <t>A</t>
  </si>
  <si>
    <t>Tổng số thu, chi, nộp ngân sách phí, lệ phí</t>
  </si>
  <si>
    <t>I</t>
  </si>
  <si>
    <t xml:space="preserve"> Số thu phí, lệ phí</t>
  </si>
  <si>
    <t>II</t>
  </si>
  <si>
    <t>Chi từ nguồn thu phí được để lại</t>
  </si>
  <si>
    <t>a</t>
  </si>
  <si>
    <t xml:space="preserve"> Kinh phí nhiệm vụ thường xuyên</t>
  </si>
  <si>
    <t>b</t>
  </si>
  <si>
    <t>Chi quản lý hành chính</t>
  </si>
  <si>
    <t xml:space="preserve"> Kinh phí thực hiện chế độ tự chủ </t>
  </si>
  <si>
    <t xml:space="preserve">Kinh phí không thực hiện chế độ tự chủ </t>
  </si>
  <si>
    <t>III</t>
  </si>
  <si>
    <t>B</t>
  </si>
  <si>
    <t>Dự toán chi ngân sách nhà nước</t>
  </si>
  <si>
    <t>Nguồn ngân sách trong nước</t>
  </si>
  <si>
    <t>1.1</t>
  </si>
  <si>
    <t>1.2</t>
  </si>
  <si>
    <t>Chi sự nghiệp khoa học và công nghệ</t>
  </si>
  <si>
    <t>2.1</t>
  </si>
  <si>
    <t>Kinh phí thực hiện nhiệm vụ khoa học công nghệ</t>
  </si>
  <si>
    <t>- Nhiệm vụ khoa học công nghệ cấp quốc gia</t>
  </si>
  <si>
    <t>- Nhiệm vụ khoa học công nghệ cấp Bộ</t>
  </si>
  <si>
    <t>- Nhiệm vụ khoa học công nghệ cấp cơ sở</t>
  </si>
  <si>
    <t>2.2</t>
  </si>
  <si>
    <t xml:space="preserve"> Kinh phí nhiệm vụ thường xuyên theo chức năng</t>
  </si>
  <si>
    <t>2.3</t>
  </si>
  <si>
    <t xml:space="preserve">Kinh phí nhiệm vụ không thường xuyên </t>
  </si>
  <si>
    <t>Chi sự nghiệp giáo dục, đào tạo và dạy nghề</t>
  </si>
  <si>
    <t>3.1</t>
  </si>
  <si>
    <t>3.2</t>
  </si>
  <si>
    <t xml:space="preserve">Chi sự nghiệp y tế, dân số và gia đình </t>
  </si>
  <si>
    <t>4.1</t>
  </si>
  <si>
    <t>4.2</t>
  </si>
  <si>
    <t xml:space="preserve">Chi bảo đảm xã hội  </t>
  </si>
  <si>
    <t>5.1</t>
  </si>
  <si>
    <t>5.2</t>
  </si>
  <si>
    <t xml:space="preserve">Chi hoạt động kinh tế </t>
  </si>
  <si>
    <t>6.1</t>
  </si>
  <si>
    <t>6.2</t>
  </si>
  <si>
    <t>Chi sự nghiệp bảo vệ môi trường</t>
  </si>
  <si>
    <t>7.1</t>
  </si>
  <si>
    <t>7.2</t>
  </si>
  <si>
    <t xml:space="preserve">Chi sự nghiệp văn hóa thông tin  </t>
  </si>
  <si>
    <t>8.1</t>
  </si>
  <si>
    <t>8.2</t>
  </si>
  <si>
    <t>Chi sự nghiệp phát thanh, truyền hình, thông tấn</t>
  </si>
  <si>
    <t>9.1</t>
  </si>
  <si>
    <t>9.2</t>
  </si>
  <si>
    <t>Chi sự nghiệp thể dục thể thao</t>
  </si>
  <si>
    <t>10.1</t>
  </si>
  <si>
    <t>10.2</t>
  </si>
  <si>
    <t>Nguồn vốn viện trợ</t>
  </si>
  <si>
    <t>Dự án A</t>
  </si>
  <si>
    <t>Dự án B</t>
  </si>
  <si>
    <t>Nguồn vay nợ nước ngoài</t>
  </si>
  <si>
    <t>Dịch vụ khám bệnh, chữa bệnh</t>
  </si>
  <si>
    <t xml:space="preserve"> Chương: 423</t>
  </si>
  <si>
    <t>Dự toán được giao</t>
  </si>
  <si>
    <t>(Dùng cho đơn vị sử dụng ngân sách nhà nước)</t>
  </si>
  <si>
    <t>Dự án 1: Phòng, chống một số bệnh truyền nhiễm nguy hiểm và các bệnh không lây nhiễm phổ biến</t>
  </si>
  <si>
    <t>Hoạt động bảo vệ sức khỏe tâm thần</t>
  </si>
  <si>
    <t xml:space="preserve">   Biểu số 2 - Ban hành kèm theo TT số  90/2018/TT-BTC ngày28 tháng 9 năm 2018 của BTC</t>
  </si>
  <si>
    <t>BỆNH VIỆN UNG BƯỚU</t>
  </si>
  <si>
    <t xml:space="preserve"> DỰ TOÁN THU- CHI NGÂN SÁCH NHÀ NƯỚC</t>
  </si>
  <si>
    <t xml:space="preserve">TT </t>
  </si>
  <si>
    <t>Thu phí, lệ phí</t>
  </si>
  <si>
    <t>Thu dịch vụ KCB</t>
  </si>
  <si>
    <t>Thu từ người bệnh</t>
  </si>
  <si>
    <t>Thu từ BHXH</t>
  </si>
  <si>
    <t>Thu dịch vụ khác</t>
  </si>
  <si>
    <t>Thu trông giữ xe, căng tin, quầy thuốc</t>
  </si>
  <si>
    <t>Thu KCB yêu cầu</t>
  </si>
  <si>
    <t>c</t>
  </si>
  <si>
    <t>Chi sự nghiệp khoa học công nghệ</t>
  </si>
  <si>
    <t>Kinh phí sửa chữa, bảo dưỡng cơ sở vật chất</t>
  </si>
  <si>
    <t>( Kèm theo Quyết định số        /QĐ-BVUB ngày       tháng  01  năm 2024 của Bệnh viện Ung bướu tỉnh Bắc Giang )</t>
  </si>
  <si>
    <t>Số phí, lệ phí, thu dịch vụ và thu khác nộp NSNN</t>
  </si>
  <si>
    <t>Thu dịch vụ</t>
  </si>
  <si>
    <t>Thu khác</t>
  </si>
  <si>
    <t>Kinh phí mua sắm trang thiết bị</t>
  </si>
  <si>
    <t>Đơn vị tính: Đồng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</si>
</sst>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$_-;\-* #,##0.00\ _$_-;_-* &quot;-&quot;??\ _$_-;_-@_-"/>
    <numFmt numFmtId="165" formatCode="_-* #,##0\ _$_-;\-* #,##0\ _$_-;_-* &quot;-&quot;??\ _$_-;_-@_-"/>
    <numFmt numFmtId="166" formatCode="_-* #,##0&quot; &quot;_$_-;\-* #,##0&quot; &quot;_$_-;_-* &quot;-&quot;??&quot; &quot;_$_-;_-@_-"/>
  </numFmts>
  <fonts count="25">
    <font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2"/>
      <color theme="1"/>
      <name val="Arial"/>
      <family val="2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i/>
      <sz val="12"/>
      <color theme="1"/>
      <name val="Times New Roman"/>
      <family val="1"/>
      <charset val="163"/>
    </font>
    <font>
      <sz val="12"/>
      <color theme="1"/>
      <name val=".VnTime"/>
      <family val="2"/>
    </font>
    <font>
      <i/>
      <sz val="12"/>
      <color theme="1"/>
      <name val=".VnTime"/>
      <family val="2"/>
    </font>
    <font>
      <sz val="10"/>
      <name val="Arial"/>
      <family val="2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</font>
    <font>
      <i/>
      <sz val="12"/>
      <name val="Times New Roman"/>
      <family val="1"/>
      <charset val="163"/>
    </font>
    <font>
      <i/>
      <sz val="13"/>
      <color theme="1"/>
      <name val="Times New Roman"/>
      <family val="1"/>
      <charset val="163"/>
      <scheme val="major"/>
    </font>
    <font>
      <b/>
      <sz val="13"/>
      <color theme="1"/>
      <name val="Times New Roman"/>
      <family val="1"/>
      <charset val="163"/>
      <scheme val="major"/>
    </font>
    <font>
      <sz val="11"/>
      <color theme="1"/>
      <name val="Arial"/>
      <family val="2"/>
      <scheme val="minor"/>
    </font>
    <font>
      <sz val="11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i/>
      <sz val="13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1"/>
      <color theme="1"/>
      <name val="Times New Roman"/>
      <family val="1"/>
      <scheme val="maj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164" fontId="14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1"/>
    <xf numFmtId="0" fontId="2" fillId="0" borderId="0" xfId="1" applyFont="1"/>
    <xf numFmtId="0" fontId="6" fillId="0" borderId="0" xfId="1" applyFont="1"/>
    <xf numFmtId="0" fontId="7" fillId="0" borderId="0" xfId="1" applyFont="1"/>
    <xf numFmtId="0" fontId="4" fillId="0" borderId="0" xfId="1" applyFont="1"/>
    <xf numFmtId="0" fontId="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wrapText="1"/>
    </xf>
    <xf numFmtId="0" fontId="5" fillId="0" borderId="1" xfId="1" applyFont="1" applyBorder="1" applyAlignment="1">
      <alignment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3" fillId="0" borderId="2" xfId="1" applyFont="1" applyBorder="1" applyAlignment="1">
      <alignment wrapText="1"/>
    </xf>
    <xf numFmtId="0" fontId="4" fillId="0" borderId="2" xfId="1" applyFont="1" applyBorder="1" applyAlignment="1">
      <alignment wrapText="1"/>
    </xf>
    <xf numFmtId="0" fontId="10" fillId="0" borderId="2" xfId="1" applyFont="1" applyBorder="1" applyAlignment="1">
      <alignment vertical="center" wrapText="1"/>
    </xf>
    <xf numFmtId="0" fontId="5" fillId="0" borderId="2" xfId="1" applyFont="1" applyBorder="1" applyAlignment="1">
      <alignment wrapText="1"/>
    </xf>
    <xf numFmtId="0" fontId="3" fillId="0" borderId="3" xfId="1" applyFont="1" applyBorder="1" applyAlignment="1">
      <alignment wrapText="1"/>
    </xf>
    <xf numFmtId="0" fontId="4" fillId="0" borderId="3" xfId="1" applyFont="1" applyBorder="1" applyAlignment="1">
      <alignment wrapText="1"/>
    </xf>
    <xf numFmtId="0" fontId="10" fillId="0" borderId="3" xfId="1" applyFont="1" applyBorder="1" applyAlignment="1">
      <alignment vertical="center" wrapText="1"/>
    </xf>
    <xf numFmtId="0" fontId="5" fillId="0" borderId="3" xfId="1" applyFont="1" applyBorder="1" applyAlignment="1">
      <alignment wrapText="1"/>
    </xf>
    <xf numFmtId="0" fontId="12" fillId="0" borderId="0" xfId="1" applyFont="1"/>
    <xf numFmtId="0" fontId="13" fillId="0" borderId="0" xfId="1" applyFont="1"/>
    <xf numFmtId="165" fontId="4" fillId="0" borderId="1" xfId="3" applyNumberFormat="1" applyFont="1" applyBorder="1" applyAlignment="1">
      <alignment wrapText="1"/>
    </xf>
    <xf numFmtId="165" fontId="3" fillId="0" borderId="1" xfId="1" applyNumberFormat="1" applyFont="1" applyBorder="1" applyAlignment="1">
      <alignment wrapText="1"/>
    </xf>
    <xf numFmtId="165" fontId="3" fillId="0" borderId="1" xfId="3" applyNumberFormat="1" applyFont="1" applyBorder="1" applyAlignment="1">
      <alignment wrapText="1"/>
    </xf>
    <xf numFmtId="166" fontId="10" fillId="0" borderId="1" xfId="1" applyNumberFormat="1" applyFont="1" applyBorder="1" applyAlignment="1">
      <alignment vertical="center" wrapText="1"/>
    </xf>
    <xf numFmtId="166" fontId="15" fillId="0" borderId="1" xfId="3" applyNumberFormat="1" applyFont="1" applyBorder="1" applyAlignment="1">
      <alignment wrapText="1"/>
    </xf>
    <xf numFmtId="166" fontId="16" fillId="0" borderId="1" xfId="1" applyNumberFormat="1" applyFont="1" applyBorder="1" applyAlignment="1">
      <alignment wrapText="1"/>
    </xf>
    <xf numFmtId="0" fontId="10" fillId="0" borderId="3" xfId="1" applyFont="1" applyBorder="1" applyAlignment="1">
      <alignment horizontal="left" wrapText="1"/>
    </xf>
    <xf numFmtId="0" fontId="21" fillId="0" borderId="0" xfId="0" applyFont="1"/>
    <xf numFmtId="0" fontId="2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0" fillId="0" borderId="0" xfId="0" applyAlignment="1">
      <alignment vertical="center"/>
    </xf>
    <xf numFmtId="166" fontId="3" fillId="0" borderId="1" xfId="1" applyNumberFormat="1" applyFont="1" applyBorder="1" applyAlignment="1">
      <alignment wrapText="1"/>
    </xf>
    <xf numFmtId="166" fontId="4" fillId="0" borderId="1" xfId="1" applyNumberFormat="1" applyFont="1" applyBorder="1" applyAlignment="1">
      <alignment wrapText="1"/>
    </xf>
    <xf numFmtId="166" fontId="4" fillId="0" borderId="1" xfId="3" applyNumberFormat="1" applyFont="1" applyBorder="1" applyAlignment="1">
      <alignment wrapText="1"/>
    </xf>
    <xf numFmtId="0" fontId="23" fillId="0" borderId="1" xfId="1" applyFont="1" applyBorder="1" applyAlignment="1">
      <alignment horizontal="center"/>
    </xf>
    <xf numFmtId="0" fontId="23" fillId="0" borderId="2" xfId="1" applyFont="1" applyBorder="1" applyAlignment="1">
      <alignment wrapText="1"/>
    </xf>
    <xf numFmtId="0" fontId="23" fillId="0" borderId="3" xfId="1" applyFont="1" applyBorder="1" applyAlignment="1">
      <alignment wrapText="1"/>
    </xf>
    <xf numFmtId="165" fontId="23" fillId="0" borderId="1" xfId="3" applyNumberFormat="1" applyFont="1" applyBorder="1" applyAlignment="1">
      <alignment wrapText="1"/>
    </xf>
    <xf numFmtId="0" fontId="24" fillId="0" borderId="1" xfId="1" applyFont="1" applyBorder="1" applyAlignment="1">
      <alignment horizontal="center" vertical="center"/>
    </xf>
    <xf numFmtId="0" fontId="24" fillId="0" borderId="2" xfId="1" applyFont="1" applyBorder="1" applyAlignment="1">
      <alignment wrapText="1"/>
    </xf>
    <xf numFmtId="0" fontId="24" fillId="0" borderId="3" xfId="1" applyFont="1" applyBorder="1" applyAlignment="1">
      <alignment wrapText="1"/>
    </xf>
    <xf numFmtId="166" fontId="24" fillId="0" borderId="1" xfId="1" applyNumberFormat="1" applyFont="1" applyBorder="1" applyAlignment="1">
      <alignment wrapText="1"/>
    </xf>
    <xf numFmtId="0" fontId="13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3" fillId="0" borderId="2" xfId="1" applyFont="1" applyBorder="1" applyAlignment="1">
      <alignment horizontal="left" wrapText="1"/>
    </xf>
    <xf numFmtId="0" fontId="3" fillId="0" borderId="3" xfId="1" applyFont="1" applyBorder="1" applyAlignment="1">
      <alignment horizontal="left" wrapText="1"/>
    </xf>
    <xf numFmtId="0" fontId="4" fillId="0" borderId="2" xfId="1" applyFont="1" applyBorder="1" applyAlignment="1">
      <alignment horizontal="left" wrapText="1"/>
    </xf>
    <xf numFmtId="0" fontId="4" fillId="0" borderId="3" xfId="1" applyFont="1" applyBorder="1" applyAlignment="1">
      <alignment horizontal="left" wrapText="1"/>
    </xf>
    <xf numFmtId="0" fontId="17" fillId="0" borderId="0" xfId="1" applyFont="1" applyAlignment="1">
      <alignment horizontal="center"/>
    </xf>
    <xf numFmtId="0" fontId="15" fillId="0" borderId="2" xfId="1" applyFont="1" applyBorder="1" applyAlignment="1">
      <alignment horizontal="left" wrapText="1"/>
    </xf>
    <xf numFmtId="0" fontId="15" fillId="0" borderId="3" xfId="1" applyFont="1" applyBorder="1" applyAlignment="1">
      <alignment horizontal="left" wrapText="1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20" fillId="0" borderId="0" xfId="1" applyFont="1" applyAlignment="1">
      <alignment horizontal="center" wrapText="1"/>
    </xf>
    <xf numFmtId="0" fontId="4" fillId="0" borderId="0" xfId="1" applyFont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10" fillId="0" borderId="2" xfId="1" applyFont="1" applyBorder="1" applyAlignment="1">
      <alignment horizontal="left" wrapText="1"/>
    </xf>
    <xf numFmtId="0" fontId="10" fillId="0" borderId="3" xfId="1" applyFont="1" applyBorder="1" applyAlignment="1">
      <alignment horizontal="left" wrapText="1"/>
    </xf>
    <xf numFmtId="0" fontId="19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3" fillId="0" borderId="0" xfId="1" applyFont="1"/>
    <xf numFmtId="165" fontId="24" fillId="0" borderId="1" xfId="3" applyNumberFormat="1" applyFont="1" applyBorder="1" applyAlignment="1">
      <alignment wrapText="1"/>
    </xf>
    <xf numFmtId="0" fontId="24" fillId="0" borderId="2" xfId="1" applyFont="1" applyBorder="1" applyAlignment="1">
      <alignment horizontal="left" vertical="center" wrapText="1"/>
    </xf>
    <xf numFmtId="0" fontId="24" fillId="0" borderId="3" xfId="1" applyFont="1" applyBorder="1" applyAlignment="1">
      <alignment horizontal="left" vertical="center" wrapText="1"/>
    </xf>
  </cellXfs>
  <cellStyles count="4">
    <cellStyle name="Comma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5"/>
  <sheetViews>
    <sheetView tabSelected="1" workbookViewId="0">
      <selection activeCell="C12" sqref="C12"/>
    </sheetView>
  </sheetViews>
  <sheetFormatPr defaultRowHeight="14"/>
  <cols>
    <col min="1" max="1" width="7.33203125" customWidth="1"/>
    <col min="2" max="2" width="28.33203125" customWidth="1"/>
    <col min="3" max="3" width="31.75" customWidth="1"/>
    <col min="4" max="4" width="19.83203125" customWidth="1"/>
  </cols>
  <sheetData>
    <row r="1" spans="1:6" ht="15.5">
      <c r="A1" s="68" t="s">
        <v>63</v>
      </c>
      <c r="B1" s="68"/>
      <c r="C1" s="68"/>
      <c r="D1" s="68"/>
      <c r="E1" s="2"/>
      <c r="F1" s="2"/>
    </row>
    <row r="2" spans="1:6" ht="17.5">
      <c r="A2" s="69" t="s">
        <v>64</v>
      </c>
      <c r="B2" s="69"/>
      <c r="C2" s="67"/>
      <c r="D2" s="67"/>
      <c r="E2" s="5"/>
      <c r="F2" s="5"/>
    </row>
    <row r="3" spans="1:6" ht="17.5">
      <c r="A3" s="69" t="s">
        <v>58</v>
      </c>
      <c r="B3" s="69"/>
      <c r="C3" s="67"/>
      <c r="D3" s="67"/>
      <c r="E3" s="5"/>
      <c r="F3" s="5"/>
    </row>
    <row r="4" spans="1:6" ht="17.5">
      <c r="A4" s="67" t="s">
        <v>65</v>
      </c>
      <c r="B4" s="67"/>
      <c r="C4" s="67"/>
      <c r="D4" s="67"/>
      <c r="E4" s="5"/>
      <c r="F4" s="5"/>
    </row>
    <row r="5" spans="1:6" ht="38" customHeight="1">
      <c r="A5" s="61" t="s">
        <v>77</v>
      </c>
      <c r="B5" s="61"/>
      <c r="C5" s="61"/>
      <c r="D5" s="61"/>
      <c r="E5" s="5"/>
      <c r="F5" s="5"/>
    </row>
    <row r="6" spans="1:6" ht="15.5">
      <c r="A6" s="62" t="s">
        <v>60</v>
      </c>
      <c r="B6" s="62"/>
      <c r="C6" s="62"/>
      <c r="D6" s="62"/>
      <c r="E6" s="5"/>
      <c r="F6" s="5"/>
    </row>
    <row r="7" spans="1:6" ht="15.5">
      <c r="A7" s="12"/>
      <c r="B7" s="17"/>
      <c r="C7" s="17"/>
      <c r="D7" s="17" t="s">
        <v>82</v>
      </c>
      <c r="E7" s="17"/>
      <c r="F7" s="5"/>
    </row>
    <row r="8" spans="1:6" ht="15.5">
      <c r="A8" s="10" t="s">
        <v>66</v>
      </c>
      <c r="B8" s="63" t="s">
        <v>0</v>
      </c>
      <c r="C8" s="64"/>
      <c r="D8" s="10" t="s">
        <v>59</v>
      </c>
      <c r="E8" s="17"/>
      <c r="F8" s="17"/>
    </row>
    <row r="9" spans="1:6" ht="19.5" customHeight="1">
      <c r="A9" s="11" t="s">
        <v>1</v>
      </c>
      <c r="B9" s="52" t="s">
        <v>2</v>
      </c>
      <c r="C9" s="53"/>
      <c r="D9" s="29"/>
      <c r="E9" s="5"/>
      <c r="F9" s="5"/>
    </row>
    <row r="10" spans="1:6" ht="18.75" customHeight="1">
      <c r="A10" s="11" t="s">
        <v>3</v>
      </c>
      <c r="B10" s="18" t="s">
        <v>4</v>
      </c>
      <c r="C10" s="22"/>
      <c r="D10" s="29">
        <f>D12+D15</f>
        <v>210000000000</v>
      </c>
      <c r="E10" s="5"/>
      <c r="F10" s="5"/>
    </row>
    <row r="11" spans="1:6" ht="15.5">
      <c r="A11" s="6">
        <v>1</v>
      </c>
      <c r="B11" s="19" t="s">
        <v>67</v>
      </c>
      <c r="C11" s="23"/>
      <c r="D11" s="8"/>
      <c r="E11" s="5"/>
      <c r="F11" s="5"/>
    </row>
    <row r="12" spans="1:6" ht="15.5">
      <c r="A12" s="46">
        <v>2</v>
      </c>
      <c r="B12" s="47" t="s">
        <v>68</v>
      </c>
      <c r="C12" s="48"/>
      <c r="D12" s="49">
        <f>D13+D14</f>
        <v>185000000000</v>
      </c>
      <c r="E12" s="5"/>
      <c r="F12" s="5"/>
    </row>
    <row r="13" spans="1:6" ht="15.5">
      <c r="A13" s="6" t="s">
        <v>7</v>
      </c>
      <c r="B13" s="19" t="s">
        <v>69</v>
      </c>
      <c r="C13" s="23"/>
      <c r="D13" s="32">
        <v>35000000000</v>
      </c>
      <c r="E13" s="5"/>
      <c r="F13" s="5"/>
    </row>
    <row r="14" spans="1:6" ht="15.5">
      <c r="A14" s="6" t="s">
        <v>9</v>
      </c>
      <c r="B14" s="19" t="s">
        <v>70</v>
      </c>
      <c r="C14" s="23"/>
      <c r="D14" s="32">
        <v>150000000000</v>
      </c>
      <c r="E14" s="5"/>
      <c r="F14" s="5"/>
    </row>
    <row r="15" spans="1:6" ht="15.5">
      <c r="A15" s="42">
        <v>3</v>
      </c>
      <c r="B15" s="43" t="s">
        <v>71</v>
      </c>
      <c r="C15" s="44"/>
      <c r="D15" s="45">
        <f>D16+D17</f>
        <v>25000000000</v>
      </c>
      <c r="E15" s="5"/>
      <c r="F15" s="5"/>
    </row>
    <row r="16" spans="1:6" ht="18" customHeight="1">
      <c r="A16" s="15" t="s">
        <v>7</v>
      </c>
      <c r="B16" s="65" t="s">
        <v>72</v>
      </c>
      <c r="C16" s="66"/>
      <c r="D16" s="32">
        <v>15000000000</v>
      </c>
      <c r="E16" s="5"/>
      <c r="F16" s="5"/>
    </row>
    <row r="17" spans="1:6" ht="18" customHeight="1">
      <c r="A17" s="15" t="s">
        <v>9</v>
      </c>
      <c r="B17" s="20" t="s">
        <v>57</v>
      </c>
      <c r="C17" s="34"/>
      <c r="D17" s="32">
        <v>10000000000</v>
      </c>
      <c r="E17" s="5"/>
      <c r="F17" s="5"/>
    </row>
    <row r="18" spans="1:6" ht="15.5">
      <c r="A18" s="16" t="s">
        <v>74</v>
      </c>
      <c r="B18" s="35" t="s">
        <v>73</v>
      </c>
      <c r="C18" s="24"/>
      <c r="D18" s="31"/>
      <c r="E18" s="5"/>
      <c r="F18" s="5"/>
    </row>
    <row r="19" spans="1:6" ht="17.25" customHeight="1">
      <c r="A19" s="11" t="s">
        <v>5</v>
      </c>
      <c r="B19" s="52" t="s">
        <v>6</v>
      </c>
      <c r="C19" s="53"/>
      <c r="D19" s="30">
        <f>D20</f>
        <v>209800000000</v>
      </c>
      <c r="E19" s="5"/>
      <c r="F19" s="5"/>
    </row>
    <row r="20" spans="1:6" ht="18" customHeight="1">
      <c r="A20" s="36">
        <v>1</v>
      </c>
      <c r="B20" s="19" t="s">
        <v>67</v>
      </c>
      <c r="C20" s="23"/>
      <c r="D20" s="70">
        <f>D21</f>
        <v>209800000000</v>
      </c>
      <c r="E20" s="5"/>
      <c r="F20" s="5"/>
    </row>
    <row r="21" spans="1:6" ht="18" customHeight="1">
      <c r="A21" s="6">
        <v>2</v>
      </c>
      <c r="B21" s="19" t="s">
        <v>68</v>
      </c>
      <c r="C21" s="23"/>
      <c r="D21" s="28">
        <v>209800000000</v>
      </c>
      <c r="E21" s="5"/>
      <c r="F21" s="5"/>
    </row>
    <row r="22" spans="1:6" ht="18" customHeight="1">
      <c r="A22" s="6">
        <v>3</v>
      </c>
      <c r="B22" s="54" t="s">
        <v>71</v>
      </c>
      <c r="C22" s="55"/>
      <c r="D22" s="28"/>
      <c r="E22" s="5"/>
      <c r="F22" s="5"/>
    </row>
    <row r="23" spans="1:6" ht="18" customHeight="1">
      <c r="A23" s="46" t="s">
        <v>13</v>
      </c>
      <c r="B23" s="71" t="s">
        <v>78</v>
      </c>
      <c r="C23" s="72"/>
      <c r="D23" s="70">
        <f>D25</f>
        <v>200000000</v>
      </c>
      <c r="E23" s="5"/>
      <c r="F23" s="5"/>
    </row>
    <row r="24" spans="1:6" ht="18" customHeight="1">
      <c r="A24" s="6">
        <v>1</v>
      </c>
      <c r="B24" s="19" t="s">
        <v>67</v>
      </c>
      <c r="C24" s="23"/>
      <c r="D24" s="28"/>
      <c r="E24" s="5"/>
      <c r="F24" s="5"/>
    </row>
    <row r="25" spans="1:6" ht="18" customHeight="1">
      <c r="A25" s="6">
        <v>2</v>
      </c>
      <c r="B25" s="19" t="s">
        <v>79</v>
      </c>
      <c r="C25" s="23"/>
      <c r="D25" s="28">
        <v>200000000</v>
      </c>
      <c r="E25" s="5"/>
      <c r="F25" s="5"/>
    </row>
    <row r="26" spans="1:6" ht="18" customHeight="1">
      <c r="A26" s="6">
        <v>3</v>
      </c>
      <c r="B26" s="54" t="s">
        <v>80</v>
      </c>
      <c r="C26" s="55"/>
      <c r="D26" s="28"/>
      <c r="E26" s="5"/>
      <c r="F26" s="5"/>
    </row>
    <row r="27" spans="1:6" ht="16" customHeight="1">
      <c r="A27" s="11" t="s">
        <v>14</v>
      </c>
      <c r="B27" s="18" t="s">
        <v>15</v>
      </c>
      <c r="C27" s="22"/>
      <c r="D27" s="39">
        <f>D42</f>
        <v>3035000000</v>
      </c>
      <c r="E27" s="5"/>
      <c r="F27" s="5"/>
    </row>
    <row r="28" spans="1:6" ht="16" customHeight="1">
      <c r="A28" s="11" t="s">
        <v>3</v>
      </c>
      <c r="B28" s="18" t="s">
        <v>16</v>
      </c>
      <c r="C28" s="22"/>
      <c r="D28" s="7"/>
      <c r="E28" s="5"/>
      <c r="F28" s="5"/>
    </row>
    <row r="29" spans="1:6" ht="16" customHeight="1">
      <c r="A29" s="11">
        <v>1</v>
      </c>
      <c r="B29" s="18" t="s">
        <v>10</v>
      </c>
      <c r="C29" s="22"/>
      <c r="D29" s="7"/>
      <c r="E29" s="5"/>
      <c r="F29" s="5"/>
    </row>
    <row r="30" spans="1:6" ht="16" customHeight="1">
      <c r="A30" s="6" t="s">
        <v>17</v>
      </c>
      <c r="B30" s="19" t="s">
        <v>11</v>
      </c>
      <c r="C30" s="23"/>
      <c r="D30" s="8"/>
      <c r="E30" s="5"/>
      <c r="F30" s="5"/>
    </row>
    <row r="31" spans="1:6" ht="16" customHeight="1">
      <c r="A31" s="6" t="s">
        <v>18</v>
      </c>
      <c r="B31" s="19" t="s">
        <v>12</v>
      </c>
      <c r="C31" s="23"/>
      <c r="D31" s="8"/>
      <c r="E31" s="4"/>
      <c r="F31" s="3"/>
    </row>
    <row r="32" spans="1:6" s="38" customFormat="1" ht="18.5" customHeight="1">
      <c r="A32" s="11">
        <v>2</v>
      </c>
      <c r="B32" s="59" t="s">
        <v>75</v>
      </c>
      <c r="C32" s="60"/>
      <c r="D32" s="37"/>
    </row>
    <row r="33" spans="1:6" ht="57.75" hidden="1" customHeight="1">
      <c r="A33" s="16" t="s">
        <v>20</v>
      </c>
      <c r="B33" s="19" t="s">
        <v>21</v>
      </c>
      <c r="C33" s="23"/>
      <c r="D33" s="8"/>
      <c r="E33" s="5"/>
      <c r="F33" s="5"/>
    </row>
    <row r="34" spans="1:6" ht="50.25" hidden="1" customHeight="1">
      <c r="A34" s="14"/>
      <c r="B34" s="21" t="s">
        <v>22</v>
      </c>
      <c r="C34" s="25"/>
      <c r="D34" s="9"/>
      <c r="E34" s="5"/>
      <c r="F34" s="5"/>
    </row>
    <row r="35" spans="1:6" ht="31" hidden="1">
      <c r="A35" s="14"/>
      <c r="B35" s="21" t="s">
        <v>23</v>
      </c>
      <c r="C35" s="25"/>
      <c r="D35" s="9"/>
      <c r="E35" s="1"/>
      <c r="F35" s="1"/>
    </row>
    <row r="36" spans="1:6" ht="31" hidden="1">
      <c r="A36" s="14"/>
      <c r="B36" s="21" t="s">
        <v>24</v>
      </c>
      <c r="C36" s="25"/>
      <c r="D36" s="9"/>
      <c r="E36" s="1"/>
      <c r="F36" s="1"/>
    </row>
    <row r="37" spans="1:6" ht="31" hidden="1">
      <c r="A37" s="16" t="s">
        <v>25</v>
      </c>
      <c r="B37" s="19" t="s">
        <v>26</v>
      </c>
      <c r="C37" s="23"/>
      <c r="D37" s="8"/>
      <c r="E37" s="1"/>
      <c r="F37" s="1"/>
    </row>
    <row r="38" spans="1:6" ht="31" hidden="1">
      <c r="A38" s="16" t="s">
        <v>27</v>
      </c>
      <c r="B38" s="19" t="s">
        <v>28</v>
      </c>
      <c r="C38" s="23"/>
      <c r="D38" s="8"/>
      <c r="E38" s="1"/>
      <c r="F38" s="1"/>
    </row>
    <row r="39" spans="1:6" s="38" customFormat="1" ht="18" customHeight="1">
      <c r="A39" s="11">
        <v>3</v>
      </c>
      <c r="B39" s="59" t="s">
        <v>29</v>
      </c>
      <c r="C39" s="60"/>
      <c r="D39" s="37"/>
    </row>
    <row r="40" spans="1:6" ht="15.5" hidden="1">
      <c r="A40" s="6" t="s">
        <v>30</v>
      </c>
      <c r="B40" s="19" t="s">
        <v>8</v>
      </c>
      <c r="C40" s="23"/>
      <c r="D40" s="8"/>
    </row>
    <row r="41" spans="1:6" ht="31" hidden="1">
      <c r="A41" s="6" t="s">
        <v>31</v>
      </c>
      <c r="B41" s="19" t="s">
        <v>28</v>
      </c>
      <c r="C41" s="23"/>
      <c r="D41" s="8"/>
    </row>
    <row r="42" spans="1:6" ht="18" customHeight="1">
      <c r="A42" s="11">
        <v>4</v>
      </c>
      <c r="B42" s="52" t="s">
        <v>32</v>
      </c>
      <c r="C42" s="53"/>
      <c r="D42" s="33">
        <f>D43+D44</f>
        <v>3035000000</v>
      </c>
    </row>
    <row r="43" spans="1:6" ht="20.25" customHeight="1">
      <c r="A43" s="6" t="s">
        <v>33</v>
      </c>
      <c r="B43" s="54" t="s">
        <v>8</v>
      </c>
      <c r="C43" s="55"/>
      <c r="D43" s="32"/>
    </row>
    <row r="44" spans="1:6" ht="17.25" customHeight="1">
      <c r="A44" s="6" t="s">
        <v>34</v>
      </c>
      <c r="B44" s="54" t="s">
        <v>28</v>
      </c>
      <c r="C44" s="55"/>
      <c r="D44" s="32">
        <f>D45+D127</f>
        <v>3035000000</v>
      </c>
    </row>
    <row r="45" spans="1:6" ht="17.25" customHeight="1">
      <c r="A45" s="6"/>
      <c r="B45" s="57" t="s">
        <v>76</v>
      </c>
      <c r="C45" s="58"/>
      <c r="D45" s="32">
        <v>2000000000</v>
      </c>
    </row>
    <row r="46" spans="1:6" ht="15" hidden="1">
      <c r="A46" s="11">
        <v>5</v>
      </c>
      <c r="B46" s="18" t="s">
        <v>35</v>
      </c>
      <c r="C46" s="22"/>
      <c r="D46" s="39"/>
    </row>
    <row r="47" spans="1:6" ht="15.5" hidden="1">
      <c r="A47" s="6" t="s">
        <v>36</v>
      </c>
      <c r="B47" s="19" t="s">
        <v>8</v>
      </c>
      <c r="C47" s="23"/>
      <c r="D47" s="40"/>
    </row>
    <row r="48" spans="1:6" ht="31" hidden="1">
      <c r="A48" s="6" t="s">
        <v>37</v>
      </c>
      <c r="B48" s="19" t="s">
        <v>28</v>
      </c>
      <c r="C48" s="23"/>
      <c r="D48" s="40"/>
    </row>
    <row r="49" spans="1:4" ht="15" hidden="1">
      <c r="A49" s="11">
        <v>6</v>
      </c>
      <c r="B49" s="18" t="s">
        <v>38</v>
      </c>
      <c r="C49" s="22"/>
      <c r="D49" s="39"/>
    </row>
    <row r="50" spans="1:4" ht="15.5" hidden="1">
      <c r="A50" s="6" t="s">
        <v>39</v>
      </c>
      <c r="B50" s="19" t="s">
        <v>8</v>
      </c>
      <c r="C50" s="23"/>
      <c r="D50" s="40"/>
    </row>
    <row r="51" spans="1:4" ht="31" hidden="1">
      <c r="A51" s="6" t="s">
        <v>40</v>
      </c>
      <c r="B51" s="19" t="s">
        <v>28</v>
      </c>
      <c r="C51" s="23"/>
      <c r="D51" s="40"/>
    </row>
    <row r="52" spans="1:4" ht="30" hidden="1">
      <c r="A52" s="11">
        <v>7</v>
      </c>
      <c r="B52" s="18" t="s">
        <v>41</v>
      </c>
      <c r="C52" s="22"/>
      <c r="D52" s="39"/>
    </row>
    <row r="53" spans="1:4" ht="15.5" hidden="1">
      <c r="A53" s="6" t="s">
        <v>42</v>
      </c>
      <c r="B53" s="19" t="s">
        <v>8</v>
      </c>
      <c r="C53" s="23"/>
      <c r="D53" s="40"/>
    </row>
    <row r="54" spans="1:4" ht="31" hidden="1">
      <c r="A54" s="6" t="s">
        <v>43</v>
      </c>
      <c r="B54" s="19" t="s">
        <v>28</v>
      </c>
      <c r="C54" s="23"/>
      <c r="D54" s="40"/>
    </row>
    <row r="55" spans="1:4" ht="15" hidden="1">
      <c r="A55" s="11">
        <v>8</v>
      </c>
      <c r="B55" s="18" t="s">
        <v>44</v>
      </c>
      <c r="C55" s="22"/>
      <c r="D55" s="39"/>
    </row>
    <row r="56" spans="1:4" ht="15.5" hidden="1">
      <c r="A56" s="6" t="s">
        <v>45</v>
      </c>
      <c r="B56" s="19" t="s">
        <v>8</v>
      </c>
      <c r="C56" s="23"/>
      <c r="D56" s="40"/>
    </row>
    <row r="57" spans="1:4" ht="31" hidden="1">
      <c r="A57" s="6" t="s">
        <v>46</v>
      </c>
      <c r="B57" s="19" t="s">
        <v>28</v>
      </c>
      <c r="C57" s="23"/>
      <c r="D57" s="40"/>
    </row>
    <row r="58" spans="1:4" ht="30" hidden="1">
      <c r="A58" s="11">
        <v>9</v>
      </c>
      <c r="B58" s="18" t="s">
        <v>47</v>
      </c>
      <c r="C58" s="22"/>
      <c r="D58" s="39"/>
    </row>
    <row r="59" spans="1:4" ht="15.5" hidden="1">
      <c r="A59" s="6" t="s">
        <v>48</v>
      </c>
      <c r="B59" s="19" t="s">
        <v>8</v>
      </c>
      <c r="C59" s="23"/>
      <c r="D59" s="40"/>
    </row>
    <row r="60" spans="1:4" ht="31" hidden="1">
      <c r="A60" s="6" t="s">
        <v>49</v>
      </c>
      <c r="B60" s="19" t="s">
        <v>28</v>
      </c>
      <c r="C60" s="23"/>
      <c r="D60" s="40"/>
    </row>
    <row r="61" spans="1:4" ht="15" hidden="1">
      <c r="A61" s="11">
        <v>10</v>
      </c>
      <c r="B61" s="18" t="s">
        <v>50</v>
      </c>
      <c r="C61" s="22"/>
      <c r="D61" s="39"/>
    </row>
    <row r="62" spans="1:4" ht="15.5" hidden="1">
      <c r="A62" s="6" t="s">
        <v>51</v>
      </c>
      <c r="B62" s="19" t="s">
        <v>8</v>
      </c>
      <c r="C62" s="23"/>
      <c r="D62" s="40"/>
    </row>
    <row r="63" spans="1:4" ht="31" hidden="1">
      <c r="A63" s="6" t="s">
        <v>52</v>
      </c>
      <c r="B63" s="19" t="s">
        <v>28</v>
      </c>
      <c r="C63" s="23"/>
      <c r="D63" s="40"/>
    </row>
    <row r="64" spans="1:4" ht="15" hidden="1">
      <c r="A64" s="11" t="s">
        <v>5</v>
      </c>
      <c r="B64" s="18" t="s">
        <v>53</v>
      </c>
      <c r="C64" s="22"/>
      <c r="D64" s="39"/>
    </row>
    <row r="65" spans="1:4" ht="15" hidden="1">
      <c r="A65" s="11">
        <v>1</v>
      </c>
      <c r="B65" s="18" t="s">
        <v>10</v>
      </c>
      <c r="C65" s="22"/>
      <c r="D65" s="39"/>
    </row>
    <row r="66" spans="1:4" ht="15.5" hidden="1">
      <c r="A66" s="6" t="s">
        <v>17</v>
      </c>
      <c r="B66" s="19" t="s">
        <v>54</v>
      </c>
      <c r="C66" s="23"/>
      <c r="D66" s="40"/>
    </row>
    <row r="67" spans="1:4" ht="15.5" hidden="1">
      <c r="A67" s="6" t="s">
        <v>18</v>
      </c>
      <c r="B67" s="19" t="s">
        <v>55</v>
      </c>
      <c r="C67" s="23"/>
      <c r="D67" s="40"/>
    </row>
    <row r="68" spans="1:4" ht="30" hidden="1">
      <c r="A68" s="13">
        <v>2</v>
      </c>
      <c r="B68" s="18" t="s">
        <v>19</v>
      </c>
      <c r="C68" s="22"/>
      <c r="D68" s="39"/>
    </row>
    <row r="69" spans="1:4" ht="15.5" hidden="1">
      <c r="A69" s="6" t="s">
        <v>20</v>
      </c>
      <c r="B69" s="19" t="s">
        <v>54</v>
      </c>
      <c r="C69" s="23"/>
      <c r="D69" s="40"/>
    </row>
    <row r="70" spans="1:4" ht="15.5" hidden="1">
      <c r="A70" s="6" t="s">
        <v>25</v>
      </c>
      <c r="B70" s="19" t="s">
        <v>55</v>
      </c>
      <c r="C70" s="23"/>
      <c r="D70" s="40"/>
    </row>
    <row r="71" spans="1:4" ht="30" hidden="1">
      <c r="A71" s="11">
        <v>3</v>
      </c>
      <c r="B71" s="18" t="s">
        <v>29</v>
      </c>
      <c r="C71" s="22"/>
      <c r="D71" s="39"/>
    </row>
    <row r="72" spans="1:4" ht="15.5" hidden="1">
      <c r="A72" s="6" t="s">
        <v>30</v>
      </c>
      <c r="B72" s="19" t="s">
        <v>54</v>
      </c>
      <c r="C72" s="23"/>
      <c r="D72" s="40"/>
    </row>
    <row r="73" spans="1:4" ht="15.5" hidden="1">
      <c r="A73" s="6" t="s">
        <v>31</v>
      </c>
      <c r="B73" s="19" t="s">
        <v>55</v>
      </c>
      <c r="C73" s="23"/>
      <c r="D73" s="40"/>
    </row>
    <row r="74" spans="1:4" ht="19.5" hidden="1" customHeight="1">
      <c r="A74" s="11">
        <v>4</v>
      </c>
      <c r="B74" s="52" t="s">
        <v>32</v>
      </c>
      <c r="C74" s="53"/>
      <c r="D74" s="39"/>
    </row>
    <row r="75" spans="1:4" ht="30" hidden="1" customHeight="1">
      <c r="A75" s="6" t="s">
        <v>33</v>
      </c>
      <c r="B75" s="54" t="s">
        <v>61</v>
      </c>
      <c r="C75" s="55"/>
      <c r="D75" s="40"/>
    </row>
    <row r="76" spans="1:4" ht="21" hidden="1" customHeight="1">
      <c r="A76" s="6"/>
      <c r="B76" s="54" t="s">
        <v>62</v>
      </c>
      <c r="C76" s="55"/>
      <c r="D76" s="41"/>
    </row>
    <row r="77" spans="1:4" ht="15.5" hidden="1">
      <c r="A77" s="6" t="s">
        <v>34</v>
      </c>
      <c r="B77" s="19" t="s">
        <v>55</v>
      </c>
      <c r="C77" s="23"/>
      <c r="D77" s="40"/>
    </row>
    <row r="78" spans="1:4" ht="15" hidden="1">
      <c r="A78" s="11">
        <v>5</v>
      </c>
      <c r="B78" s="18" t="s">
        <v>35</v>
      </c>
      <c r="C78" s="22"/>
      <c r="D78" s="39"/>
    </row>
    <row r="79" spans="1:4" ht="15.5" hidden="1">
      <c r="A79" s="6" t="s">
        <v>36</v>
      </c>
      <c r="B79" s="19" t="s">
        <v>54</v>
      </c>
      <c r="C79" s="23"/>
      <c r="D79" s="40"/>
    </row>
    <row r="80" spans="1:4" ht="15.5" hidden="1">
      <c r="A80" s="6" t="s">
        <v>25</v>
      </c>
      <c r="B80" s="19" t="s">
        <v>55</v>
      </c>
      <c r="C80" s="23"/>
      <c r="D80" s="40"/>
    </row>
    <row r="81" spans="1:4" ht="15" hidden="1">
      <c r="A81" s="11">
        <v>6</v>
      </c>
      <c r="B81" s="18" t="s">
        <v>38</v>
      </c>
      <c r="C81" s="22"/>
      <c r="D81" s="39"/>
    </row>
    <row r="82" spans="1:4" ht="15.5" hidden="1">
      <c r="A82" s="6" t="s">
        <v>39</v>
      </c>
      <c r="B82" s="19" t="s">
        <v>54</v>
      </c>
      <c r="C82" s="23"/>
      <c r="D82" s="40"/>
    </row>
    <row r="83" spans="1:4" ht="15.5" hidden="1">
      <c r="A83" s="6" t="s">
        <v>40</v>
      </c>
      <c r="B83" s="19" t="s">
        <v>55</v>
      </c>
      <c r="C83" s="23"/>
      <c r="D83" s="40"/>
    </row>
    <row r="84" spans="1:4" ht="30" hidden="1">
      <c r="A84" s="11">
        <v>7</v>
      </c>
      <c r="B84" s="18" t="s">
        <v>41</v>
      </c>
      <c r="C84" s="22"/>
      <c r="D84" s="39"/>
    </row>
    <row r="85" spans="1:4" ht="15.5" hidden="1">
      <c r="A85" s="6" t="s">
        <v>42</v>
      </c>
      <c r="B85" s="19" t="s">
        <v>54</v>
      </c>
      <c r="C85" s="23"/>
      <c r="D85" s="40"/>
    </row>
    <row r="86" spans="1:4" ht="15.5" hidden="1">
      <c r="A86" s="6" t="s">
        <v>43</v>
      </c>
      <c r="B86" s="19" t="s">
        <v>55</v>
      </c>
      <c r="C86" s="23"/>
      <c r="D86" s="40"/>
    </row>
    <row r="87" spans="1:4" ht="15" hidden="1">
      <c r="A87" s="11">
        <v>8</v>
      </c>
      <c r="B87" s="18" t="s">
        <v>44</v>
      </c>
      <c r="C87" s="22"/>
      <c r="D87" s="39"/>
    </row>
    <row r="88" spans="1:4" ht="15.5" hidden="1">
      <c r="A88" s="6" t="s">
        <v>45</v>
      </c>
      <c r="B88" s="19" t="s">
        <v>54</v>
      </c>
      <c r="C88" s="23"/>
      <c r="D88" s="40"/>
    </row>
    <row r="89" spans="1:4" ht="15.5" hidden="1">
      <c r="A89" s="6" t="s">
        <v>46</v>
      </c>
      <c r="B89" s="19" t="s">
        <v>55</v>
      </c>
      <c r="C89" s="23"/>
      <c r="D89" s="40"/>
    </row>
    <row r="90" spans="1:4" ht="30" hidden="1">
      <c r="A90" s="11">
        <v>9</v>
      </c>
      <c r="B90" s="18" t="s">
        <v>47</v>
      </c>
      <c r="C90" s="22"/>
      <c r="D90" s="39"/>
    </row>
    <row r="91" spans="1:4" ht="15.5" hidden="1">
      <c r="A91" s="6" t="s">
        <v>48</v>
      </c>
      <c r="B91" s="19" t="s">
        <v>54</v>
      </c>
      <c r="C91" s="23"/>
      <c r="D91" s="40"/>
    </row>
    <row r="92" spans="1:4" ht="15.5" hidden="1">
      <c r="A92" s="6" t="s">
        <v>49</v>
      </c>
      <c r="B92" s="19" t="s">
        <v>55</v>
      </c>
      <c r="C92" s="23"/>
      <c r="D92" s="40"/>
    </row>
    <row r="93" spans="1:4" ht="15" hidden="1">
      <c r="A93" s="11">
        <v>10</v>
      </c>
      <c r="B93" s="18" t="s">
        <v>50</v>
      </c>
      <c r="C93" s="22"/>
      <c r="D93" s="39"/>
    </row>
    <row r="94" spans="1:4" ht="15.5" hidden="1">
      <c r="A94" s="6" t="s">
        <v>51</v>
      </c>
      <c r="B94" s="19" t="s">
        <v>54</v>
      </c>
      <c r="C94" s="23"/>
      <c r="D94" s="40"/>
    </row>
    <row r="95" spans="1:4" ht="15.5" hidden="1">
      <c r="A95" s="6" t="s">
        <v>52</v>
      </c>
      <c r="B95" s="19" t="s">
        <v>55</v>
      </c>
      <c r="C95" s="23"/>
      <c r="D95" s="40"/>
    </row>
    <row r="96" spans="1:4" ht="15" hidden="1">
      <c r="A96" s="11" t="s">
        <v>13</v>
      </c>
      <c r="B96" s="18" t="s">
        <v>56</v>
      </c>
      <c r="C96" s="22"/>
      <c r="D96" s="39"/>
    </row>
    <row r="97" spans="1:4" ht="15" hidden="1">
      <c r="A97" s="11">
        <v>1</v>
      </c>
      <c r="B97" s="7" t="s">
        <v>10</v>
      </c>
      <c r="C97" s="7"/>
      <c r="D97" s="39"/>
    </row>
    <row r="98" spans="1:4" ht="15.5" hidden="1">
      <c r="A98" s="6" t="s">
        <v>17</v>
      </c>
      <c r="B98" s="8" t="s">
        <v>54</v>
      </c>
      <c r="C98" s="8"/>
      <c r="D98" s="40"/>
    </row>
    <row r="99" spans="1:4" ht="15.5" hidden="1">
      <c r="A99" s="6" t="s">
        <v>18</v>
      </c>
      <c r="B99" s="8" t="s">
        <v>55</v>
      </c>
      <c r="C99" s="8"/>
      <c r="D99" s="40"/>
    </row>
    <row r="100" spans="1:4" ht="30" hidden="1">
      <c r="A100" s="13">
        <v>2</v>
      </c>
      <c r="B100" s="7" t="s">
        <v>19</v>
      </c>
      <c r="C100" s="7"/>
      <c r="D100" s="39"/>
    </row>
    <row r="101" spans="1:4" ht="15.5" hidden="1">
      <c r="A101" s="6" t="s">
        <v>20</v>
      </c>
      <c r="B101" s="8" t="s">
        <v>54</v>
      </c>
      <c r="C101" s="8"/>
      <c r="D101" s="40"/>
    </row>
    <row r="102" spans="1:4" ht="15.5" hidden="1">
      <c r="A102" s="6" t="s">
        <v>25</v>
      </c>
      <c r="B102" s="8" t="s">
        <v>55</v>
      </c>
      <c r="C102" s="8"/>
      <c r="D102" s="40"/>
    </row>
    <row r="103" spans="1:4" ht="30" hidden="1">
      <c r="A103" s="11">
        <v>3</v>
      </c>
      <c r="B103" s="7" t="s">
        <v>29</v>
      </c>
      <c r="C103" s="7"/>
      <c r="D103" s="39"/>
    </row>
    <row r="104" spans="1:4" ht="15.5" hidden="1">
      <c r="A104" s="6" t="s">
        <v>30</v>
      </c>
      <c r="B104" s="8" t="s">
        <v>54</v>
      </c>
      <c r="C104" s="8"/>
      <c r="D104" s="40"/>
    </row>
    <row r="105" spans="1:4" ht="15.5" hidden="1">
      <c r="A105" s="6" t="s">
        <v>31</v>
      </c>
      <c r="B105" s="8" t="s">
        <v>55</v>
      </c>
      <c r="C105" s="8"/>
      <c r="D105" s="40"/>
    </row>
    <row r="106" spans="1:4" ht="30" hidden="1">
      <c r="A106" s="11">
        <v>4</v>
      </c>
      <c r="B106" s="7" t="s">
        <v>32</v>
      </c>
      <c r="C106" s="7"/>
      <c r="D106" s="39"/>
    </row>
    <row r="107" spans="1:4" ht="15.5" hidden="1">
      <c r="A107" s="6" t="s">
        <v>33</v>
      </c>
      <c r="B107" s="8" t="s">
        <v>54</v>
      </c>
      <c r="C107" s="8"/>
      <c r="D107" s="40"/>
    </row>
    <row r="108" spans="1:4" ht="15.5" hidden="1">
      <c r="A108" s="6" t="s">
        <v>34</v>
      </c>
      <c r="B108" s="8" t="s">
        <v>55</v>
      </c>
      <c r="C108" s="8"/>
      <c r="D108" s="40"/>
    </row>
    <row r="109" spans="1:4" ht="15" hidden="1">
      <c r="A109" s="11">
        <v>5</v>
      </c>
      <c r="B109" s="7" t="s">
        <v>35</v>
      </c>
      <c r="C109" s="7"/>
      <c r="D109" s="39"/>
    </row>
    <row r="110" spans="1:4" ht="15.5" hidden="1">
      <c r="A110" s="6" t="s">
        <v>36</v>
      </c>
      <c r="B110" s="8" t="s">
        <v>54</v>
      </c>
      <c r="C110" s="8"/>
      <c r="D110" s="40"/>
    </row>
    <row r="111" spans="1:4" ht="15.5" hidden="1">
      <c r="A111" s="6" t="s">
        <v>25</v>
      </c>
      <c r="B111" s="8" t="s">
        <v>55</v>
      </c>
      <c r="C111" s="8"/>
      <c r="D111" s="40"/>
    </row>
    <row r="112" spans="1:4" ht="15" hidden="1">
      <c r="A112" s="11">
        <v>6</v>
      </c>
      <c r="B112" s="7" t="s">
        <v>38</v>
      </c>
      <c r="C112" s="7"/>
      <c r="D112" s="39"/>
    </row>
    <row r="113" spans="1:4" ht="15.5" hidden="1">
      <c r="A113" s="6" t="s">
        <v>39</v>
      </c>
      <c r="B113" s="8" t="s">
        <v>54</v>
      </c>
      <c r="C113" s="8"/>
      <c r="D113" s="40"/>
    </row>
    <row r="114" spans="1:4" ht="15.5" hidden="1">
      <c r="A114" s="6" t="s">
        <v>40</v>
      </c>
      <c r="B114" s="8" t="s">
        <v>55</v>
      </c>
      <c r="C114" s="8"/>
      <c r="D114" s="40"/>
    </row>
    <row r="115" spans="1:4" ht="30" hidden="1">
      <c r="A115" s="11">
        <v>7</v>
      </c>
      <c r="B115" s="7" t="s">
        <v>41</v>
      </c>
      <c r="C115" s="7"/>
      <c r="D115" s="39"/>
    </row>
    <row r="116" spans="1:4" ht="15.5" hidden="1">
      <c r="A116" s="6" t="s">
        <v>42</v>
      </c>
      <c r="B116" s="8" t="s">
        <v>54</v>
      </c>
      <c r="C116" s="8"/>
      <c r="D116" s="40"/>
    </row>
    <row r="117" spans="1:4" ht="15.5" hidden="1">
      <c r="A117" s="6" t="s">
        <v>43</v>
      </c>
      <c r="B117" s="8" t="s">
        <v>55</v>
      </c>
      <c r="C117" s="8"/>
      <c r="D117" s="40"/>
    </row>
    <row r="118" spans="1:4" ht="15" hidden="1">
      <c r="A118" s="11">
        <v>8</v>
      </c>
      <c r="B118" s="7" t="s">
        <v>44</v>
      </c>
      <c r="C118" s="7"/>
      <c r="D118" s="39"/>
    </row>
    <row r="119" spans="1:4" ht="15.5" hidden="1">
      <c r="A119" s="6" t="s">
        <v>45</v>
      </c>
      <c r="B119" s="8" t="s">
        <v>54</v>
      </c>
      <c r="C119" s="8"/>
      <c r="D119" s="40"/>
    </row>
    <row r="120" spans="1:4" ht="15.5" hidden="1">
      <c r="A120" s="6" t="s">
        <v>46</v>
      </c>
      <c r="B120" s="8" t="s">
        <v>55</v>
      </c>
      <c r="C120" s="8"/>
      <c r="D120" s="40"/>
    </row>
    <row r="121" spans="1:4" ht="30" hidden="1">
      <c r="A121" s="11">
        <v>9</v>
      </c>
      <c r="B121" s="7" t="s">
        <v>47</v>
      </c>
      <c r="C121" s="7"/>
      <c r="D121" s="39"/>
    </row>
    <row r="122" spans="1:4" ht="15.5" hidden="1">
      <c r="A122" s="6" t="s">
        <v>48</v>
      </c>
      <c r="B122" s="8" t="s">
        <v>54</v>
      </c>
      <c r="C122" s="8"/>
      <c r="D122" s="40"/>
    </row>
    <row r="123" spans="1:4" ht="15.5" hidden="1">
      <c r="A123" s="6" t="s">
        <v>49</v>
      </c>
      <c r="B123" s="8" t="s">
        <v>55</v>
      </c>
      <c r="C123" s="8"/>
      <c r="D123" s="40"/>
    </row>
    <row r="124" spans="1:4" ht="15" hidden="1">
      <c r="A124" s="11">
        <v>10</v>
      </c>
      <c r="B124" s="7" t="s">
        <v>50</v>
      </c>
      <c r="C124" s="7"/>
      <c r="D124" s="39"/>
    </row>
    <row r="125" spans="1:4" ht="15.5" hidden="1">
      <c r="A125" s="6" t="s">
        <v>51</v>
      </c>
      <c r="B125" s="8" t="s">
        <v>54</v>
      </c>
      <c r="C125" s="8"/>
      <c r="D125" s="40"/>
    </row>
    <row r="126" spans="1:4" ht="15.5" hidden="1">
      <c r="A126" s="6" t="s">
        <v>52</v>
      </c>
      <c r="B126" s="8" t="s">
        <v>55</v>
      </c>
      <c r="C126" s="8"/>
      <c r="D126" s="40"/>
    </row>
    <row r="127" spans="1:4" ht="17.25" customHeight="1">
      <c r="A127" s="6"/>
      <c r="B127" s="57" t="s">
        <v>81</v>
      </c>
      <c r="C127" s="58"/>
      <c r="D127" s="32">
        <v>1035000000</v>
      </c>
    </row>
    <row r="128" spans="1:4">
      <c r="A128" s="1"/>
      <c r="B128" s="1"/>
      <c r="C128" s="1"/>
      <c r="D128" s="1"/>
    </row>
    <row r="129" spans="1:5" ht="16.5">
      <c r="A129" s="1"/>
      <c r="B129" s="1"/>
      <c r="C129" s="56"/>
      <c r="D129" s="56"/>
      <c r="E129" s="26"/>
    </row>
    <row r="130" spans="1:5" ht="16.5">
      <c r="A130" s="1"/>
      <c r="B130" s="1"/>
      <c r="C130" s="50"/>
      <c r="D130" s="50"/>
      <c r="E130" s="27"/>
    </row>
    <row r="131" spans="1:5" ht="16.5">
      <c r="A131" s="1"/>
      <c r="B131" s="1"/>
      <c r="C131" s="51"/>
      <c r="D131" s="51"/>
      <c r="E131" s="26"/>
    </row>
    <row r="132" spans="1:5" ht="16.5">
      <c r="C132" s="50"/>
      <c r="D132" s="50"/>
      <c r="E132" s="50"/>
    </row>
    <row r="133" spans="1:5" ht="16.5">
      <c r="C133" s="51"/>
      <c r="D133" s="51"/>
      <c r="E133" s="51"/>
    </row>
    <row r="134" spans="1:5" ht="16.5">
      <c r="C134" s="50"/>
      <c r="D134" s="50"/>
      <c r="E134" s="50"/>
    </row>
    <row r="135" spans="1:5" ht="16.5">
      <c r="C135" s="50"/>
      <c r="D135" s="50"/>
      <c r="E135" s="27"/>
    </row>
  </sheetData>
  <mergeCells count="32">
    <mergeCell ref="A4:D4"/>
    <mergeCell ref="A1:D1"/>
    <mergeCell ref="A2:B2"/>
    <mergeCell ref="C2:D2"/>
    <mergeCell ref="A3:B3"/>
    <mergeCell ref="C3:D3"/>
    <mergeCell ref="A5:D5"/>
    <mergeCell ref="A6:D6"/>
    <mergeCell ref="B8:C8"/>
    <mergeCell ref="B9:C9"/>
    <mergeCell ref="B19:C19"/>
    <mergeCell ref="B16:C16"/>
    <mergeCell ref="B45:C45"/>
    <mergeCell ref="B22:C22"/>
    <mergeCell ref="B39:C39"/>
    <mergeCell ref="B42:C42"/>
    <mergeCell ref="B43:C43"/>
    <mergeCell ref="B44:C44"/>
    <mergeCell ref="B32:C32"/>
    <mergeCell ref="B23:C23"/>
    <mergeCell ref="B26:C26"/>
    <mergeCell ref="C132:E132"/>
    <mergeCell ref="C133:E133"/>
    <mergeCell ref="C134:E134"/>
    <mergeCell ref="C135:D135"/>
    <mergeCell ref="B74:C74"/>
    <mergeCell ref="B75:C75"/>
    <mergeCell ref="B76:C76"/>
    <mergeCell ref="C129:D129"/>
    <mergeCell ref="C130:D130"/>
    <mergeCell ref="C131:D131"/>
    <mergeCell ref="B127:C127"/>
  </mergeCells>
  <pageMargins left="0.51181102362204722" right="0.31496062992125984" top="0.55118110236220474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82145-674A-4274-A82D-039E53A1F3D4}">
  <dimension ref="A1"/>
  <sheetViews>
    <sheetView workbookViewId="0">
      <selection activeCell="C14" sqref="C14:C15"/>
    </sheetView>
  </sheetViews>
  <sheetFormatPr defaultRowHeight="14"/>
  <cols>
    <col min="2" max="4" width="8.66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Du toan 2024(lần 1)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ThuKHTC</dc:creator>
  <cp:lastModifiedBy>Hoang Huyen</cp:lastModifiedBy>
  <cp:lastPrinted>2024-01-24T02:56:07Z</cp:lastPrinted>
  <dcterms:created xsi:type="dcterms:W3CDTF">2019-04-16T04:21:36Z</dcterms:created>
  <dcterms:modified xsi:type="dcterms:W3CDTF">2024-01-24T02:57:43Z</dcterms:modified>
</cp:coreProperties>
</file>